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ublic_html\cs102\notes\"/>
    </mc:Choice>
  </mc:AlternateContent>
  <xr:revisionPtr revIDLastSave="0" documentId="8_{D51B8C27-8A39-4018-9BBE-46BD2AFEEBA0}" xr6:coauthVersionLast="47" xr6:coauthVersionMax="47" xr10:uidLastSave="{00000000-0000-0000-0000-000000000000}"/>
  <bookViews>
    <workbookView xWindow="-120" yWindow="-120" windowWidth="19440" windowHeight="11640" xr2:uid="{0FA8C035-F8F3-4125-BB2B-889390A8BC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C10" i="1"/>
  <c r="D10" i="1"/>
  <c r="E10" i="1"/>
  <c r="F10" i="1"/>
  <c r="G10" i="1"/>
  <c r="B10" i="1"/>
  <c r="C9" i="1"/>
  <c r="D9" i="1"/>
  <c r="E9" i="1"/>
  <c r="F9" i="1"/>
  <c r="G9" i="1"/>
  <c r="B9" i="1"/>
  <c r="F4" i="1"/>
  <c r="G4" i="1"/>
  <c r="F3" i="1"/>
  <c r="G3" i="1"/>
  <c r="F2" i="1"/>
  <c r="G2" i="1"/>
  <c r="F5" i="1"/>
  <c r="G5" i="1"/>
  <c r="F6" i="1"/>
  <c r="G6" i="1"/>
  <c r="E3" i="1"/>
  <c r="E2" i="1"/>
  <c r="E5" i="1"/>
  <c r="H5" i="1" s="1"/>
  <c r="E6" i="1"/>
  <c r="E4" i="1"/>
  <c r="D8" i="1"/>
  <c r="C8" i="1"/>
  <c r="B8" i="1"/>
  <c r="E8" i="1" l="1"/>
  <c r="H6" i="1"/>
  <c r="H3" i="1"/>
  <c r="H2" i="1"/>
  <c r="G8" i="1"/>
  <c r="F8" i="1"/>
  <c r="H8" i="1"/>
</calcChain>
</file>

<file path=xl/sharedStrings.xml><?xml version="1.0" encoding="utf-8"?>
<sst xmlns="http://schemas.openxmlformats.org/spreadsheetml/2006/main" count="26" uniqueCount="26">
  <si>
    <t>Student</t>
  </si>
  <si>
    <t>ab</t>
  </si>
  <si>
    <t>cd</t>
  </si>
  <si>
    <t>ef</t>
  </si>
  <si>
    <t>gh</t>
  </si>
  <si>
    <t>ij</t>
  </si>
  <si>
    <t>Hmwk1</t>
  </si>
  <si>
    <t>Hmwk2</t>
  </si>
  <si>
    <t>Hmwk3</t>
  </si>
  <si>
    <t>out of</t>
  </si>
  <si>
    <t>Average</t>
  </si>
  <si>
    <t>Notes</t>
  </si>
  <si>
    <t>B4 is a relative address</t>
  </si>
  <si>
    <t>C4:C8 is a range</t>
  </si>
  <si>
    <t>H1 %</t>
  </si>
  <si>
    <t>H2 %</t>
  </si>
  <si>
    <t>H3 %</t>
  </si>
  <si>
    <t>$B$2 is an absolute address</t>
  </si>
  <si>
    <t>B$2 absolute row, but no column</t>
  </si>
  <si>
    <t>HW Avg</t>
  </si>
  <si>
    <t>Measures of Central Tendncies</t>
  </si>
  <si>
    <t>average or mean</t>
  </si>
  <si>
    <t>median: middle value</t>
  </si>
  <si>
    <t>Median</t>
  </si>
  <si>
    <t>mode: most common value</t>
  </si>
  <si>
    <t>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</si>
</sst>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0" fillId="0" borderId="1" xfId="0" applyBorder="1"/>
    <xf numFmtId="0" fontId="0" fillId="0" borderId="0" xfId="0" applyBorder="1"/>
    <xf numFmtId="0" fontId="0" fillId="0" borderId="2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$B$@%20is%20an%20absolute%20addres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6240-0305-40AA-9A6C-59DF0376227C}">
  <dimension ref="A1:K11"/>
  <sheetViews>
    <sheetView tabSelected="1" zoomScale="120" zoomScaleNormal="120" workbookViewId="0">
      <selection activeCell="F4" sqref="F4"/>
    </sheetView>
  </sheetViews>
  <sheetFormatPr defaultRowHeight="15" x14ac:dyDescent="0.25"/>
  <sheetData>
    <row r="1" spans="1:11" x14ac:dyDescent="0.25">
      <c r="A1" t="s">
        <v>0</v>
      </c>
      <c r="B1" t="s">
        <v>6</v>
      </c>
      <c r="C1" t="s">
        <v>7</v>
      </c>
      <c r="D1" t="s">
        <v>8</v>
      </c>
      <c r="E1" t="s">
        <v>14</v>
      </c>
      <c r="F1" t="s">
        <v>15</v>
      </c>
      <c r="G1" t="s">
        <v>16</v>
      </c>
      <c r="H1" t="s">
        <v>19</v>
      </c>
    </row>
    <row r="2" spans="1:11" x14ac:dyDescent="0.25">
      <c r="A2" s="2" t="s">
        <v>3</v>
      </c>
      <c r="B2" s="2">
        <v>100</v>
      </c>
      <c r="C2" s="2">
        <v>35</v>
      </c>
      <c r="D2" s="2">
        <v>90</v>
      </c>
      <c r="E2" s="2">
        <f>100*B2/B$7</f>
        <v>100</v>
      </c>
      <c r="F2" s="2">
        <f>100*C2/C$7</f>
        <v>70</v>
      </c>
      <c r="G2" s="2">
        <f>100*D2/D$7</f>
        <v>75</v>
      </c>
      <c r="H2" s="2">
        <f>AVERAGE(E2:G2)</f>
        <v>81.666666666666671</v>
      </c>
      <c r="K2" t="s">
        <v>11</v>
      </c>
    </row>
    <row r="3" spans="1:11" x14ac:dyDescent="0.25">
      <c r="A3" s="3" t="s">
        <v>2</v>
      </c>
      <c r="B3" s="3">
        <v>60</v>
      </c>
      <c r="C3" s="3">
        <v>45</v>
      </c>
      <c r="D3" s="3">
        <v>110</v>
      </c>
      <c r="E3" s="3">
        <f>100*B3/B$7</f>
        <v>60</v>
      </c>
      <c r="F3" s="3">
        <f>100*C3/C$7</f>
        <v>90</v>
      </c>
      <c r="G3" s="3">
        <f>100*D3/D$7</f>
        <v>91.666666666666671</v>
      </c>
      <c r="H3" s="3">
        <f>AVERAGE(E3:G3)</f>
        <v>80.555555555555557</v>
      </c>
      <c r="K3" t="s">
        <v>12</v>
      </c>
    </row>
    <row r="4" spans="1:11" x14ac:dyDescent="0.25">
      <c r="A4" s="3" t="s">
        <v>1</v>
      </c>
      <c r="B4" s="3">
        <v>50</v>
      </c>
      <c r="C4" s="3">
        <v>40</v>
      </c>
      <c r="D4" s="3">
        <v>120</v>
      </c>
      <c r="E4" s="3">
        <f>100*B4/B$7</f>
        <v>50</v>
      </c>
      <c r="F4" s="3">
        <f>100*C4/C$7</f>
        <v>80</v>
      </c>
      <c r="G4" s="3">
        <f>100*D4/D$7</f>
        <v>100</v>
      </c>
      <c r="H4" s="3">
        <f>AVERAGE(E4:G4)</f>
        <v>76.666666666666671</v>
      </c>
      <c r="K4" t="s">
        <v>13</v>
      </c>
    </row>
    <row r="5" spans="1:11" x14ac:dyDescent="0.25">
      <c r="A5" s="3" t="s">
        <v>4</v>
      </c>
      <c r="B5" s="3">
        <v>55</v>
      </c>
      <c r="C5" s="3">
        <v>45</v>
      </c>
      <c r="D5" s="3">
        <v>80</v>
      </c>
      <c r="E5" s="3">
        <f>100*B5/B$7</f>
        <v>55</v>
      </c>
      <c r="F5" s="3">
        <f>100*C5/C$7</f>
        <v>90</v>
      </c>
      <c r="G5" s="3">
        <f>100*D5/D$7</f>
        <v>66.666666666666671</v>
      </c>
      <c r="H5" s="3">
        <f>AVERAGE(E5:G5)</f>
        <v>70.555555555555557</v>
      </c>
      <c r="K5" s="1" t="s">
        <v>17</v>
      </c>
    </row>
    <row r="6" spans="1:11" x14ac:dyDescent="0.25">
      <c r="A6" s="4" t="s">
        <v>5</v>
      </c>
      <c r="B6" s="4">
        <v>60</v>
      </c>
      <c r="C6" s="4">
        <v>50</v>
      </c>
      <c r="D6" s="4">
        <v>60</v>
      </c>
      <c r="E6" s="4">
        <f>100*B6/B$7</f>
        <v>60</v>
      </c>
      <c r="F6" s="4">
        <f>100*C6/C$7</f>
        <v>100</v>
      </c>
      <c r="G6" s="4">
        <f>100*D6/D$7</f>
        <v>50</v>
      </c>
      <c r="H6" s="4">
        <f>AVERAGE(E6:G6)</f>
        <v>70</v>
      </c>
      <c r="K6" t="s">
        <v>18</v>
      </c>
    </row>
    <row r="7" spans="1:11" x14ac:dyDescent="0.25">
      <c r="A7" t="s">
        <v>9</v>
      </c>
      <c r="B7">
        <v>100</v>
      </c>
      <c r="C7">
        <v>50</v>
      </c>
      <c r="D7">
        <v>120</v>
      </c>
      <c r="E7">
        <v>100</v>
      </c>
      <c r="F7">
        <v>100</v>
      </c>
      <c r="G7">
        <v>100</v>
      </c>
    </row>
    <row r="8" spans="1:11" x14ac:dyDescent="0.25">
      <c r="A8" t="s">
        <v>10</v>
      </c>
      <c r="B8">
        <f>(B2+B3+B4+B5+B6)/5</f>
        <v>65</v>
      </c>
      <c r="C8">
        <f>SUM(C2:C6)/COUNT(C2:C6)</f>
        <v>43</v>
      </c>
      <c r="D8">
        <f>AVERAGE(D2:D6)</f>
        <v>92</v>
      </c>
      <c r="E8">
        <f t="shared" ref="E8:H8" si="0">AVERAGE(E2:E6)</f>
        <v>65</v>
      </c>
      <c r="F8">
        <f t="shared" si="0"/>
        <v>86</v>
      </c>
      <c r="G8">
        <f t="shared" si="0"/>
        <v>76.666666666666671</v>
      </c>
      <c r="H8">
        <f t="shared" si="0"/>
        <v>75.888888888888886</v>
      </c>
      <c r="K8" t="s">
        <v>20</v>
      </c>
    </row>
    <row r="9" spans="1:11" x14ac:dyDescent="0.25">
      <c r="A9" t="s">
        <v>23</v>
      </c>
      <c r="B9">
        <f>MEDIAN(B2:B6)</f>
        <v>60</v>
      </c>
      <c r="C9">
        <f t="shared" ref="C9:G9" si="1">MEDIAN(C2:C6)</f>
        <v>45</v>
      </c>
      <c r="D9">
        <f t="shared" si="1"/>
        <v>90</v>
      </c>
      <c r="E9">
        <f t="shared" si="1"/>
        <v>60</v>
      </c>
      <c r="F9">
        <f t="shared" si="1"/>
        <v>90</v>
      </c>
      <c r="G9">
        <f t="shared" si="1"/>
        <v>75</v>
      </c>
      <c r="K9" t="s">
        <v>21</v>
      </c>
    </row>
    <row r="10" spans="1:11" x14ac:dyDescent="0.25">
      <c r="A10" t="s">
        <v>25</v>
      </c>
      <c r="B10">
        <f>MODE(B2:B6)</f>
        <v>60</v>
      </c>
      <c r="C10">
        <f t="shared" ref="C10:G10" si="2">MODE(C2:C6)</f>
        <v>45</v>
      </c>
      <c r="D10" t="e">
        <f t="shared" si="2"/>
        <v>#N/A</v>
      </c>
      <c r="E10">
        <f t="shared" si="2"/>
        <v>60</v>
      </c>
      <c r="F10">
        <f t="shared" si="2"/>
        <v>90</v>
      </c>
      <c r="G10" t="e">
        <f t="shared" si="2"/>
        <v>#N/A</v>
      </c>
      <c r="K10" t="s">
        <v>22</v>
      </c>
    </row>
    <row r="11" spans="1:11" x14ac:dyDescent="0.25">
      <c r="K11" t="s">
        <v>24</v>
      </c>
    </row>
  </sheetData>
  <sortState xmlns:xlrd2="http://schemas.microsoft.com/office/spreadsheetml/2017/richdata2" ref="A2:H6">
    <sortCondition descending="1" ref="H2:H6"/>
  </sortState>
  <hyperlinks>
    <hyperlink ref="K5" r:id="rId1" display="$B$@ is an absolute address" xr:uid="{DEF3FDBD-21E9-4D42-BDFC-DF89BA52CE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labload</dc:creator>
  <cp:lastModifiedBy>labload</cp:lastModifiedBy>
  <dcterms:created xsi:type="dcterms:W3CDTF">2025-09-05T13:59:54Z</dcterms:created>
  <dcterms:modified xsi:type="dcterms:W3CDTF">2025-09-05T14:49:39Z</dcterms:modified>
</cp:coreProperties>
</file>